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'入札附属書'!$A$1:$H$37</definedName>
  </definedNames>
  <calcPr fullCalcOnLoad="1"/>
</workbook>
</file>

<file path=xl/sharedStrings.xml><?xml version="1.0" encoding="utf-8"?>
<sst xmlns="http://schemas.openxmlformats.org/spreadsheetml/2006/main" count="53" uniqueCount="45">
  <si>
    <t xml:space="preserve">        年         月        日</t>
  </si>
  <si>
    <t>印</t>
  </si>
  <si>
    <t>区分</t>
  </si>
  <si>
    <t>基本料金の積算方法</t>
  </si>
  <si>
    <t>電力量料金</t>
  </si>
  <si>
    <t>（円）</t>
  </si>
  <si>
    <t>割引料金の積算方法</t>
  </si>
  <si>
    <t>（競争入札参加者）</t>
  </si>
  <si>
    <t>（提出日を記入）</t>
  </si>
  <si>
    <t>合　　計</t>
  </si>
  <si>
    <t>単価</t>
  </si>
  <si>
    <t>（kwh）</t>
  </si>
  <si>
    <t>合計</t>
  </si>
  <si>
    <t>（１年間の予定総額）</t>
  </si>
  <si>
    <t>（代理人）</t>
  </si>
  <si>
    <t>住　　所</t>
  </si>
  <si>
    <t>氏　　名</t>
  </si>
  <si>
    <t>入札附属書（入札書積算内訳　第　　回）</t>
  </si>
  <si>
    <r>
      <t>　単　　価：</t>
    </r>
    <r>
      <rPr>
        <u val="single"/>
        <sz val="10"/>
        <rFont val="ＭＳ ゴシック"/>
        <family val="3"/>
      </rPr>
      <t>　　　　</t>
    </r>
    <r>
      <rPr>
        <sz val="10"/>
        <rFont val="ＭＳ ゴシック"/>
        <family val="3"/>
      </rPr>
      <t>円</t>
    </r>
  </si>
  <si>
    <t>予定使用電力量</t>
  </si>
  <si>
    <t>基本料金（常時）･･･(1)</t>
  </si>
  <si>
    <t>基本料金（予備）･･･(2)</t>
  </si>
  <si>
    <t>月額･･･(3)</t>
  </si>
  <si>
    <t>割引料金･･･(4)</t>
  </si>
  <si>
    <t>（１）+（２)+（３)－（４）</t>
  </si>
  <si>
    <t>商号（名称）
代表者職氏名</t>
  </si>
  <si>
    <t>４月</t>
  </si>
  <si>
    <r>
      <t>５月</t>
    </r>
  </si>
  <si>
    <r>
      <t>６月</t>
    </r>
  </si>
  <si>
    <r>
      <t>７月</t>
    </r>
  </si>
  <si>
    <r>
      <t>８月</t>
    </r>
  </si>
  <si>
    <r>
      <t>９月</t>
    </r>
  </si>
  <si>
    <r>
      <t>１０月</t>
    </r>
  </si>
  <si>
    <r>
      <t>１１月</t>
    </r>
  </si>
  <si>
    <r>
      <t>１２月</t>
    </r>
  </si>
  <si>
    <t>１月</t>
  </si>
  <si>
    <r>
      <t>２月</t>
    </r>
  </si>
  <si>
    <r>
      <t>３月</t>
    </r>
  </si>
  <si>
    <t>上段の110分の100に相当する金額
（入札書記載の入札金額）</t>
  </si>
  <si>
    <t xml:space="preserve">  広島市水道事業管理者　様</t>
  </si>
  <si>
    <t>１年間の予定総額×２</t>
  </si>
  <si>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割引料金には，長期契約に伴う割引料金等を記入するものとし，力率割引等に伴うものは含めないものとする。
　　　３　基本料金，電力量料金，割引料金，１年間の予定総額，</t>
    </r>
    <r>
      <rPr>
        <sz val="10"/>
        <color indexed="10"/>
        <rFont val="ＭＳ ゴシック"/>
        <family val="3"/>
      </rPr>
      <t>２</t>
    </r>
    <r>
      <rPr>
        <sz val="10"/>
        <color indexed="10"/>
        <rFont val="ＭＳ ゴシック"/>
        <family val="3"/>
      </rPr>
      <t>年間</t>
    </r>
    <r>
      <rPr>
        <sz val="10"/>
        <rFont val="ＭＳ ゴシック"/>
        <family val="3"/>
      </rPr>
      <t>の予定総額（上段）は，消費税及び地方消費税を含む。
　　　４　各月の基本料金と電力量料金の合計から割引料金を控除した合計金額，並びに１年間の予定総額，</t>
    </r>
    <r>
      <rPr>
        <sz val="10"/>
        <color indexed="10"/>
        <rFont val="ＭＳ ゴシック"/>
        <family val="3"/>
      </rPr>
      <t>２年間</t>
    </r>
    <r>
      <rPr>
        <sz val="10"/>
        <rFont val="ＭＳ ゴシック"/>
        <family val="3"/>
      </rPr>
      <t>の予定総額（上段）に，小数点未満の端数がある時には，その全部を
　　　　</t>
    </r>
    <r>
      <rPr>
        <u val="single"/>
        <sz val="10"/>
        <rFont val="ＭＳ ゴシック"/>
        <family val="3"/>
      </rPr>
      <t>切り捨てた金額</t>
    </r>
    <r>
      <rPr>
        <sz val="10"/>
        <rFont val="ＭＳ ゴシック"/>
        <family val="3"/>
      </rPr>
      <t>を記載すること。
　　　５　</t>
    </r>
    <r>
      <rPr>
        <sz val="10"/>
        <color indexed="10"/>
        <rFont val="ＭＳ ゴシック"/>
        <family val="3"/>
      </rPr>
      <t>２年間</t>
    </r>
    <r>
      <rPr>
        <sz val="10"/>
        <rFont val="ＭＳ ゴシック"/>
        <family val="3"/>
      </rPr>
      <t>の予定総額（上段）は１年間の予定総額を</t>
    </r>
    <r>
      <rPr>
        <sz val="10"/>
        <color indexed="10"/>
        <rFont val="ＭＳ ゴシック"/>
        <family val="3"/>
      </rPr>
      <t>２倍</t>
    </r>
    <r>
      <rPr>
        <sz val="10"/>
        <rFont val="ＭＳ ゴシック"/>
        <family val="3"/>
      </rPr>
      <t>したものとする。
　　　６　</t>
    </r>
    <r>
      <rPr>
        <sz val="10"/>
        <color indexed="10"/>
        <rFont val="ＭＳ ゴシック"/>
        <family val="3"/>
      </rPr>
      <t>２年間</t>
    </r>
    <r>
      <rPr>
        <sz val="10"/>
        <rFont val="ＭＳ ゴシック"/>
        <family val="3"/>
      </rPr>
      <t>の予定総額（下段）は、見積った</t>
    </r>
    <r>
      <rPr>
        <sz val="10"/>
        <color indexed="10"/>
        <rFont val="ＭＳ ゴシック"/>
        <family val="3"/>
      </rPr>
      <t>２年間</t>
    </r>
    <r>
      <rPr>
        <sz val="10"/>
        <rFont val="ＭＳ ゴシック"/>
        <family val="3"/>
      </rPr>
      <t>の予定総額（上段）の１１０分の１００に相当する金額（</t>
    </r>
    <r>
      <rPr>
        <u val="single"/>
        <sz val="10"/>
        <rFont val="ＭＳ ゴシック"/>
        <family val="3"/>
      </rPr>
      <t>小数点未満の端数切り上げ</t>
    </r>
    <r>
      <rPr>
        <sz val="10"/>
        <rFont val="ＭＳ ゴシック"/>
        <family val="3"/>
      </rPr>
      <t>）とする。
　　　７　入札附属書の積算に誤りがある場合，また，入札附属書が入札書記載金額と対応していない（金額が一致していない）場合は，無効とする。</t>
    </r>
  </si>
  <si>
    <t>　契約電力：1,100kw</t>
  </si>
  <si>
    <t>　標準力率：100％</t>
  </si>
  <si>
    <t>（２年間の予定総額）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</si>
</sst>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s>
  <fonts count="47">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10"/>
      <color indexed="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6"/>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2060"/>
      <name val="ＭＳ ゴシック"/>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center"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45" fillId="0" borderId="12" xfId="0" applyFont="1" applyBorder="1" applyAlignment="1">
      <alignment horizontal="right" vertical="center"/>
    </xf>
    <xf numFmtId="38" fontId="46" fillId="0" borderId="12" xfId="49" applyFont="1" applyBorder="1" applyAlignment="1">
      <alignment horizontal="right" vertical="center"/>
    </xf>
    <xf numFmtId="38" fontId="2" fillId="0" borderId="12" xfId="49" applyFont="1" applyBorder="1" applyAlignment="1">
      <alignment horizontal="right" vertical="center"/>
    </xf>
    <xf numFmtId="38" fontId="2" fillId="0" borderId="14" xfId="0" applyNumberFormat="1" applyFont="1" applyFill="1" applyBorder="1" applyAlignment="1">
      <alignment horizontal="right" vertical="center"/>
    </xf>
    <xf numFmtId="0" fontId="8" fillId="0" borderId="12" xfId="0" applyFont="1" applyBorder="1" applyAlignment="1">
      <alignment horizontal="center" vertical="center" wrapText="1"/>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horizontal="left" vertical="top" wrapText="1"/>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3"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1" xfId="0" applyFont="1" applyBorder="1" applyAlignment="1">
      <alignment horizontal="center" vertical="center"/>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46" fillId="0" borderId="15" xfId="0" applyNumberFormat="1" applyFont="1" applyFill="1" applyBorder="1" applyAlignment="1">
      <alignment horizontal="right" vertical="center"/>
    </xf>
    <xf numFmtId="176" fontId="46" fillId="0" borderId="14"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7"/>
  <sheetViews>
    <sheetView tabSelected="1" view="pageBreakPreview" zoomScale="90" zoomScaleNormal="75" zoomScaleSheetLayoutView="90" zoomScalePageLayoutView="0" workbookViewId="0" topLeftCell="A34">
      <selection activeCell="G31" sqref="G31"/>
    </sheetView>
  </sheetViews>
  <sheetFormatPr defaultColWidth="9.00390625" defaultRowHeight="13.5"/>
  <cols>
    <col min="1" max="1" width="6.625" style="1" customWidth="1"/>
    <col min="2" max="4" width="22.50390625" style="1" customWidth="1"/>
    <col min="5" max="5" width="22.25390625" style="1" customWidth="1"/>
    <col min="6" max="6" width="25.625" style="2" customWidth="1"/>
    <col min="7" max="7" width="25.875" style="1" customWidth="1"/>
    <col min="8" max="8" width="25.625" style="1" customWidth="1"/>
    <col min="9" max="16384" width="9.00390625" style="1" customWidth="1"/>
  </cols>
  <sheetData>
    <row r="1" spans="1:8" ht="12">
      <c r="A1" s="47" t="s">
        <v>17</v>
      </c>
      <c r="B1" s="47"/>
      <c r="C1" s="47"/>
      <c r="D1" s="47"/>
      <c r="E1" s="47"/>
      <c r="F1" s="47"/>
      <c r="G1" s="47"/>
      <c r="H1" s="47"/>
    </row>
    <row r="2" spans="1:8" ht="12" customHeight="1">
      <c r="A2" s="47"/>
      <c r="B2" s="47"/>
      <c r="C2" s="47"/>
      <c r="D2" s="47"/>
      <c r="E2" s="47"/>
      <c r="F2" s="47"/>
      <c r="G2" s="47"/>
      <c r="H2" s="47"/>
    </row>
    <row r="3" spans="2:8" ht="12" customHeight="1">
      <c r="B3" s="4"/>
      <c r="C3" s="4"/>
      <c r="D3" s="4"/>
      <c r="F3" s="4"/>
      <c r="G3" s="4"/>
      <c r="H3" s="3" t="s">
        <v>8</v>
      </c>
    </row>
    <row r="4" ht="12" customHeight="1">
      <c r="H4" s="3" t="s">
        <v>0</v>
      </c>
    </row>
    <row r="5" ht="12" customHeight="1">
      <c r="A5" s="1" t="s">
        <v>39</v>
      </c>
    </row>
    <row r="6" ht="30" customHeight="1">
      <c r="F6" s="2" t="s">
        <v>7</v>
      </c>
    </row>
    <row r="7" ht="30" customHeight="1">
      <c r="F7" s="2" t="s">
        <v>15</v>
      </c>
    </row>
    <row r="8" spans="6:8" ht="30" customHeight="1">
      <c r="F8" s="23" t="s">
        <v>25</v>
      </c>
      <c r="H8" s="4" t="s">
        <v>1</v>
      </c>
    </row>
    <row r="9" spans="5:8" ht="30" customHeight="1">
      <c r="E9" s="3" t="s">
        <v>14</v>
      </c>
      <c r="F9" s="2" t="s">
        <v>16</v>
      </c>
      <c r="G9" s="4"/>
      <c r="H9" s="4" t="s">
        <v>1</v>
      </c>
    </row>
    <row r="10" ht="12" customHeight="1">
      <c r="H10" s="3"/>
    </row>
    <row r="11" spans="1:8" ht="15" customHeight="1">
      <c r="A11" s="38" t="s">
        <v>2</v>
      </c>
      <c r="B11" s="5" t="s">
        <v>20</v>
      </c>
      <c r="C11" s="5" t="s">
        <v>21</v>
      </c>
      <c r="D11" s="51" t="s">
        <v>4</v>
      </c>
      <c r="E11" s="52"/>
      <c r="F11" s="53"/>
      <c r="G11" s="38" t="s">
        <v>23</v>
      </c>
      <c r="H11" s="7" t="s">
        <v>9</v>
      </c>
    </row>
    <row r="12" spans="1:8" ht="15" customHeight="1">
      <c r="A12" s="39"/>
      <c r="B12" s="20" t="s">
        <v>42</v>
      </c>
      <c r="C12" s="20" t="s">
        <v>42</v>
      </c>
      <c r="D12" s="41" t="s">
        <v>19</v>
      </c>
      <c r="E12" s="38" t="s">
        <v>10</v>
      </c>
      <c r="F12" s="50" t="s">
        <v>22</v>
      </c>
      <c r="G12" s="39"/>
      <c r="H12" s="50" t="s">
        <v>24</v>
      </c>
    </row>
    <row r="13" spans="1:8" ht="15" customHeight="1">
      <c r="A13" s="39"/>
      <c r="B13" s="21" t="s">
        <v>43</v>
      </c>
      <c r="C13" s="21"/>
      <c r="D13" s="42"/>
      <c r="E13" s="43"/>
      <c r="F13" s="43"/>
      <c r="G13" s="39"/>
      <c r="H13" s="43"/>
    </row>
    <row r="14" spans="1:8" ht="15" customHeight="1">
      <c r="A14" s="39"/>
      <c r="B14" s="21" t="s">
        <v>18</v>
      </c>
      <c r="C14" s="21" t="s">
        <v>18</v>
      </c>
      <c r="D14" s="8"/>
      <c r="E14" s="8"/>
      <c r="F14" s="8"/>
      <c r="G14" s="19"/>
      <c r="H14" s="8"/>
    </row>
    <row r="15" spans="1:8" ht="15" customHeight="1">
      <c r="A15" s="40"/>
      <c r="B15" s="10" t="s">
        <v>5</v>
      </c>
      <c r="C15" s="10" t="s">
        <v>5</v>
      </c>
      <c r="D15" s="10" t="s">
        <v>11</v>
      </c>
      <c r="E15" s="10" t="s">
        <v>5</v>
      </c>
      <c r="F15" s="10" t="s">
        <v>5</v>
      </c>
      <c r="G15" s="9" t="s">
        <v>5</v>
      </c>
      <c r="H15" s="10" t="s">
        <v>5</v>
      </c>
    </row>
    <row r="16" spans="1:8" ht="21.75" customHeight="1">
      <c r="A16" s="24" t="s">
        <v>26</v>
      </c>
      <c r="B16" s="26"/>
      <c r="C16" s="26"/>
      <c r="D16" s="25">
        <v>403193</v>
      </c>
      <c r="E16" s="26"/>
      <c r="F16" s="26"/>
      <c r="G16" s="26"/>
      <c r="H16" s="26">
        <f aca="true" t="shared" si="0" ref="H16:H27">ROUNDDOWN(B16+C16+F16-G16,0)</f>
        <v>0</v>
      </c>
    </row>
    <row r="17" spans="1:8" ht="21.75" customHeight="1">
      <c r="A17" s="24" t="s">
        <v>27</v>
      </c>
      <c r="B17" s="26"/>
      <c r="C17" s="26"/>
      <c r="D17" s="25">
        <v>413569</v>
      </c>
      <c r="E17" s="26"/>
      <c r="F17" s="26"/>
      <c r="G17" s="26"/>
      <c r="H17" s="26">
        <f t="shared" si="0"/>
        <v>0</v>
      </c>
    </row>
    <row r="18" spans="1:8" ht="21.75" customHeight="1">
      <c r="A18" s="24" t="s">
        <v>28</v>
      </c>
      <c r="B18" s="26"/>
      <c r="C18" s="26"/>
      <c r="D18" s="25">
        <v>409616</v>
      </c>
      <c r="E18" s="26"/>
      <c r="F18" s="26"/>
      <c r="G18" s="26"/>
      <c r="H18" s="26">
        <f t="shared" si="0"/>
        <v>0</v>
      </c>
    </row>
    <row r="19" spans="1:8" ht="21.75" customHeight="1">
      <c r="A19" s="24" t="s">
        <v>29</v>
      </c>
      <c r="B19" s="26"/>
      <c r="C19" s="26"/>
      <c r="D19" s="25">
        <v>430863</v>
      </c>
      <c r="E19" s="26"/>
      <c r="F19" s="26"/>
      <c r="G19" s="26"/>
      <c r="H19" s="26">
        <f t="shared" si="0"/>
        <v>0</v>
      </c>
    </row>
    <row r="20" spans="1:8" ht="21.75" customHeight="1">
      <c r="A20" s="24" t="s">
        <v>30</v>
      </c>
      <c r="B20" s="26"/>
      <c r="C20" s="26"/>
      <c r="D20" s="25">
        <v>429875</v>
      </c>
      <c r="E20" s="26"/>
      <c r="F20" s="26"/>
      <c r="G20" s="26"/>
      <c r="H20" s="26">
        <f t="shared" si="0"/>
        <v>0</v>
      </c>
    </row>
    <row r="21" spans="1:8" ht="21.75" customHeight="1">
      <c r="A21" s="24" t="s">
        <v>31</v>
      </c>
      <c r="B21" s="26"/>
      <c r="C21" s="26"/>
      <c r="D21" s="25">
        <v>403193</v>
      </c>
      <c r="E21" s="26"/>
      <c r="F21" s="26"/>
      <c r="G21" s="26"/>
      <c r="H21" s="26">
        <f t="shared" si="0"/>
        <v>0</v>
      </c>
    </row>
    <row r="22" spans="1:8" ht="21.75" customHeight="1">
      <c r="A22" s="24" t="s">
        <v>32</v>
      </c>
      <c r="B22" s="26"/>
      <c r="C22" s="26"/>
      <c r="D22" s="25">
        <v>415546</v>
      </c>
      <c r="E22" s="26"/>
      <c r="F22" s="26"/>
      <c r="G22" s="26"/>
      <c r="H22" s="26">
        <f t="shared" si="0"/>
        <v>0</v>
      </c>
    </row>
    <row r="23" spans="1:8" ht="21.75" customHeight="1">
      <c r="A23" s="24" t="s">
        <v>33</v>
      </c>
      <c r="B23" s="26"/>
      <c r="C23" s="26"/>
      <c r="D23" s="25">
        <v>403193</v>
      </c>
      <c r="E23" s="26"/>
      <c r="F23" s="26"/>
      <c r="G23" s="26"/>
      <c r="H23" s="26">
        <f t="shared" si="0"/>
        <v>0</v>
      </c>
    </row>
    <row r="24" spans="1:8" ht="21.75" customHeight="1">
      <c r="A24" s="24" t="s">
        <v>34</v>
      </c>
      <c r="B24" s="26"/>
      <c r="C24" s="26"/>
      <c r="D24" s="25">
        <v>421475</v>
      </c>
      <c r="E24" s="26"/>
      <c r="F24" s="26"/>
      <c r="G24" s="26"/>
      <c r="H24" s="26">
        <f t="shared" si="0"/>
        <v>0</v>
      </c>
    </row>
    <row r="25" spans="1:8" ht="21.75" customHeight="1">
      <c r="A25" s="24" t="s">
        <v>35</v>
      </c>
      <c r="B25" s="26"/>
      <c r="C25" s="26"/>
      <c r="D25" s="25">
        <v>415546</v>
      </c>
      <c r="E25" s="26"/>
      <c r="F25" s="26"/>
      <c r="G25" s="26"/>
      <c r="H25" s="26">
        <f t="shared" si="0"/>
        <v>0</v>
      </c>
    </row>
    <row r="26" spans="1:8" ht="21.75" customHeight="1">
      <c r="A26" s="24" t="s">
        <v>36</v>
      </c>
      <c r="B26" s="26"/>
      <c r="C26" s="26"/>
      <c r="D26" s="25">
        <v>381946</v>
      </c>
      <c r="E26" s="26"/>
      <c r="F26" s="26"/>
      <c r="G26" s="26"/>
      <c r="H26" s="26">
        <f t="shared" si="0"/>
        <v>0</v>
      </c>
    </row>
    <row r="27" spans="1:8" ht="21.75" customHeight="1">
      <c r="A27" s="24" t="s">
        <v>37</v>
      </c>
      <c r="B27" s="26"/>
      <c r="C27" s="26"/>
      <c r="D27" s="25">
        <v>413089</v>
      </c>
      <c r="E27" s="26"/>
      <c r="F27" s="26"/>
      <c r="G27" s="26"/>
      <c r="H27" s="26">
        <f t="shared" si="0"/>
        <v>0</v>
      </c>
    </row>
    <row r="28" spans="1:8" ht="21.75" customHeight="1">
      <c r="A28" s="48" t="s">
        <v>12</v>
      </c>
      <c r="B28" s="44"/>
      <c r="C28" s="44"/>
      <c r="D28" s="54">
        <f>SUM(D16:D27)</f>
        <v>4941104</v>
      </c>
      <c r="E28" s="44"/>
      <c r="F28" s="44"/>
      <c r="G28" s="44"/>
      <c r="H28" s="13" t="s">
        <v>13</v>
      </c>
    </row>
    <row r="29" spans="1:8" ht="21.75" customHeight="1">
      <c r="A29" s="49"/>
      <c r="B29" s="45"/>
      <c r="C29" s="45"/>
      <c r="D29" s="55"/>
      <c r="E29" s="45"/>
      <c r="F29" s="46"/>
      <c r="G29" s="45"/>
      <c r="H29" s="27">
        <f>SUM(H16:H27)</f>
        <v>0</v>
      </c>
    </row>
    <row r="30" spans="1:8" ht="21.75" customHeight="1">
      <c r="A30" s="14"/>
      <c r="B30" s="12"/>
      <c r="C30" s="12"/>
      <c r="D30" s="11"/>
      <c r="E30" s="12"/>
      <c r="F30" s="12"/>
      <c r="G30" s="12"/>
      <c r="H30" s="18" t="s">
        <v>44</v>
      </c>
    </row>
    <row r="31" spans="1:8" ht="30.75" customHeight="1">
      <c r="A31" s="14"/>
      <c r="B31" s="12"/>
      <c r="C31" s="12"/>
      <c r="D31" s="11"/>
      <c r="E31" s="12"/>
      <c r="F31" s="12"/>
      <c r="G31" s="7" t="s">
        <v>40</v>
      </c>
      <c r="H31" s="29">
        <f>H29*1</f>
        <v>0</v>
      </c>
    </row>
    <row r="32" spans="1:8" ht="30.75" customHeight="1">
      <c r="A32" s="14"/>
      <c r="B32" s="12"/>
      <c r="C32" s="12"/>
      <c r="D32" s="11"/>
      <c r="E32" s="12"/>
      <c r="F32" s="12"/>
      <c r="G32" s="28" t="s">
        <v>38</v>
      </c>
      <c r="H32" s="30">
        <f>ROUNDUP(H31/1.1,0)</f>
        <v>0</v>
      </c>
    </row>
    <row r="33" ht="9.75" customHeight="1"/>
    <row r="34" spans="1:8" ht="36" customHeight="1">
      <c r="A34" s="36" t="s">
        <v>3</v>
      </c>
      <c r="B34" s="37"/>
      <c r="C34" s="22"/>
      <c r="D34" s="6"/>
      <c r="E34" s="15"/>
      <c r="F34" s="16"/>
      <c r="G34" s="15"/>
      <c r="H34" s="17"/>
    </row>
    <row r="35" spans="1:8" ht="36" customHeight="1">
      <c r="A35" s="36" t="s">
        <v>6</v>
      </c>
      <c r="B35" s="37"/>
      <c r="C35" s="22"/>
      <c r="D35" s="6"/>
      <c r="E35" s="15"/>
      <c r="F35" s="16"/>
      <c r="G35" s="15"/>
      <c r="H35" s="17"/>
    </row>
    <row r="36" spans="1:7" ht="6.75" customHeight="1">
      <c r="A36" s="31"/>
      <c r="B36" s="31"/>
      <c r="C36" s="32"/>
      <c r="D36" s="33"/>
      <c r="E36" s="34"/>
      <c r="F36" s="33"/>
      <c r="G36" s="33"/>
    </row>
    <row r="37" spans="1:8" ht="122.25" customHeight="1">
      <c r="A37" s="35" t="s">
        <v>41</v>
      </c>
      <c r="B37" s="35"/>
      <c r="C37" s="35"/>
      <c r="D37" s="35"/>
      <c r="E37" s="35"/>
      <c r="F37" s="35"/>
      <c r="G37" s="35"/>
      <c r="H37" s="35"/>
    </row>
  </sheetData>
  <sheetProtection/>
  <mergeCells count="18">
    <mergeCell ref="A1:H2"/>
    <mergeCell ref="A28:A29"/>
    <mergeCell ref="B28:B29"/>
    <mergeCell ref="H12:H13"/>
    <mergeCell ref="G28:G29"/>
    <mergeCell ref="D11:F11"/>
    <mergeCell ref="F12:F13"/>
    <mergeCell ref="D28:D29"/>
    <mergeCell ref="C28:C29"/>
    <mergeCell ref="A37:H37"/>
    <mergeCell ref="A35:B35"/>
    <mergeCell ref="A34:B34"/>
    <mergeCell ref="A11:A15"/>
    <mergeCell ref="G11:G13"/>
    <mergeCell ref="D12:D13"/>
    <mergeCell ref="E12:E13"/>
    <mergeCell ref="E28:E29"/>
    <mergeCell ref="F28:F29"/>
  </mergeCells>
  <printOptions horizontalCentered="1"/>
  <pageMargins left="0.3937007874015748" right="0.1968503937007874" top="0.3937007874015748" bottom="0.1968503937007874"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佐藤 真希</cp:lastModifiedBy>
  <cp:lastPrinted>2021-12-07T07:16:47Z</cp:lastPrinted>
  <dcterms:created xsi:type="dcterms:W3CDTF">2004-12-15T05:20:28Z</dcterms:created>
  <dcterms:modified xsi:type="dcterms:W3CDTF">2021-12-07T07:16:59Z</dcterms:modified>
  <cp:category/>
  <cp:version/>
  <cp:contentType/>
  <cp:contentStatus/>
</cp:coreProperties>
</file>